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384B8F61-6B58-41D2-9BFA-E0F031CE7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3" i="1"/>
  <c r="B27" i="1"/>
  <c r="B25" i="1"/>
  <c r="C17" i="1"/>
  <c r="B21" i="1"/>
  <c r="B19" i="1"/>
</calcChain>
</file>

<file path=xl/sharedStrings.xml><?xml version="1.0" encoding="utf-8"?>
<sst xmlns="http://schemas.openxmlformats.org/spreadsheetml/2006/main" count="35" uniqueCount="25">
  <si>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</si>
  <si>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</si>
  <si>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</si>
  <si>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</si>
  <si>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</si>
  <si>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</si>
  <si>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</si>
  <si>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</si>
  <si>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</si>
  <si>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</si>
  <si>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01.02.2025.</t>
  </si>
  <si>
    <t>03.02.2025.</t>
  </si>
  <si>
    <t>IZVOD  BR. 26</t>
  </si>
  <si>
    <t>UPLATA RFZO - PLATA 07A 01-2025 II DEO</t>
  </si>
  <si>
    <t>UPLATA ZA MOBILNI</t>
  </si>
  <si>
    <t>UPLATA RFZO - KRV 076</t>
  </si>
  <si>
    <t>UPLATA - PRENOS SREDSTAVA ZA PLATU 01-2025 II DEO - DIREKTOR. I SINDIK. DODATAK</t>
  </si>
  <si>
    <t>UPLATA DUNAV OSIGURANJE - PREMIJE OSIGURANJA I NADOKNADA ŠTETE</t>
  </si>
  <si>
    <t>UPLATA RFZO LESKOVAC - PREVOZ 07B 01-2025</t>
  </si>
  <si>
    <t>PLATA 07A</t>
  </si>
  <si>
    <t>PLATA 01-2025 II DEO</t>
  </si>
  <si>
    <t>KRV 076</t>
  </si>
  <si>
    <t>ZAVOD ZA TRANSFUZIJU KRVI NIŠ</t>
  </si>
  <si>
    <t>PREVOZ 07B</t>
  </si>
  <si>
    <t>PREVOZ 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</si>
</sst>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0" fontId="1" fillId="0" borderId="0" xfId="221" applyFont="1"/>
    <xf numFmtId="4" fontId="60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1100638.6399999999</v>
      </c>
    </row>
    <row r="8" spans="1:3" x14ac:dyDescent="0.25">
      <c r="A8" s="4" t="s">
        <v>2</v>
      </c>
      <c r="B8" s="15" t="s">
        <v>10</v>
      </c>
      <c r="C8" s="6">
        <v>905039.26</v>
      </c>
    </row>
    <row r="9" spans="1:3" ht="15.75" customHeight="1" x14ac:dyDescent="0.25">
      <c r="A9" s="8" t="s">
        <v>5</v>
      </c>
      <c r="B9" s="15" t="s">
        <v>11</v>
      </c>
      <c r="C9" s="5">
        <v>38532</v>
      </c>
    </row>
    <row r="10" spans="1:3" ht="15.75" customHeight="1" x14ac:dyDescent="0.25">
      <c r="A10" s="8" t="s">
        <v>13</v>
      </c>
      <c r="B10" s="15" t="s">
        <v>11</v>
      </c>
      <c r="C10" s="5">
        <v>147876161.03999999</v>
      </c>
    </row>
    <row r="11" spans="1:3" ht="15.75" customHeight="1" x14ac:dyDescent="0.25">
      <c r="A11" s="17" t="s">
        <v>16</v>
      </c>
      <c r="B11" s="15" t="s">
        <v>11</v>
      </c>
      <c r="C11" s="5">
        <v>109470.06</v>
      </c>
    </row>
    <row r="12" spans="1:3" ht="15.75" customHeight="1" x14ac:dyDescent="0.25">
      <c r="A12" s="8" t="s">
        <v>14</v>
      </c>
      <c r="B12" s="15" t="s">
        <v>11</v>
      </c>
      <c r="C12" s="5">
        <v>140563.38</v>
      </c>
    </row>
    <row r="13" spans="1:3" ht="15.75" customHeight="1" x14ac:dyDescent="0.25">
      <c r="A13" s="8" t="s">
        <v>15</v>
      </c>
      <c r="B13" s="15" t="s">
        <v>11</v>
      </c>
      <c r="C13" s="5">
        <v>1095246.03</v>
      </c>
    </row>
    <row r="14" spans="1:3" ht="15.75" customHeight="1" x14ac:dyDescent="0.25">
      <c r="A14" s="17" t="s">
        <v>17</v>
      </c>
      <c r="B14" s="15" t="s">
        <v>11</v>
      </c>
      <c r="C14" s="5">
        <v>16504</v>
      </c>
    </row>
    <row r="15" spans="1:3" ht="15.75" customHeight="1" x14ac:dyDescent="0.25">
      <c r="A15" s="17" t="s">
        <v>18</v>
      </c>
      <c r="B15" s="15" t="s">
        <v>11</v>
      </c>
      <c r="C15" s="5">
        <v>6030575.8700000001</v>
      </c>
    </row>
    <row r="16" spans="1:3" x14ac:dyDescent="0.25">
      <c r="A16" s="4" t="s">
        <v>6</v>
      </c>
      <c r="B16" s="15" t="s">
        <v>11</v>
      </c>
      <c r="C16" s="7">
        <v>155111453</v>
      </c>
    </row>
    <row r="17" spans="1:3" x14ac:dyDescent="0.25">
      <c r="B17" s="15" t="s">
        <v>11</v>
      </c>
      <c r="C17" s="9">
        <f>C8+C9+C10+C11+C12+C13+C14+C15-C16</f>
        <v>1100638.6399999857</v>
      </c>
    </row>
    <row r="18" spans="1:3" x14ac:dyDescent="0.25">
      <c r="B18" s="15"/>
      <c r="C18" s="9"/>
    </row>
    <row r="19" spans="1:3" s="1" customFormat="1" x14ac:dyDescent="0.25">
      <c r="A19" s="1" t="s">
        <v>7</v>
      </c>
      <c r="B19" s="16" t="str">
        <f>A4</f>
        <v>03.02.2025.</v>
      </c>
      <c r="C19" s="9"/>
    </row>
    <row r="21" spans="1:3" s="1" customFormat="1" x14ac:dyDescent="0.25">
      <c r="A21" s="12" t="s">
        <v>8</v>
      </c>
      <c r="B21" s="13">
        <f>SUM(B22:B22)</f>
        <v>0</v>
      </c>
      <c r="C21" s="14"/>
    </row>
    <row r="22" spans="1:3" x14ac:dyDescent="0.25">
      <c r="A22" s="10" t="s">
        <v>9</v>
      </c>
      <c r="B22" s="11">
        <v>0</v>
      </c>
    </row>
    <row r="23" spans="1:3" s="1" customFormat="1" x14ac:dyDescent="0.25">
      <c r="A23" s="12" t="s">
        <v>19</v>
      </c>
      <c r="B23" s="13">
        <f>B24</f>
        <v>147985631.09999999</v>
      </c>
      <c r="C23" s="14"/>
    </row>
    <row r="24" spans="1:3" x14ac:dyDescent="0.25">
      <c r="A24" s="10" t="s">
        <v>20</v>
      </c>
      <c r="B24" s="11">
        <v>147985631.09999999</v>
      </c>
    </row>
    <row r="25" spans="1:3" s="1" customFormat="1" x14ac:dyDescent="0.25">
      <c r="A25" s="12" t="s">
        <v>21</v>
      </c>
      <c r="B25" s="13">
        <f>B26</f>
        <v>1095246.03</v>
      </c>
      <c r="C25" s="14"/>
    </row>
    <row r="26" spans="1:3" x14ac:dyDescent="0.25">
      <c r="A26" s="10" t="s">
        <v>22</v>
      </c>
      <c r="B26" s="11">
        <v>1095246.03</v>
      </c>
    </row>
    <row r="27" spans="1:3" s="1" customFormat="1" x14ac:dyDescent="0.25">
      <c r="A27" s="12" t="s">
        <v>23</v>
      </c>
      <c r="B27" s="13">
        <f>B28</f>
        <v>6030575.8700000001</v>
      </c>
      <c r="C27" s="14"/>
    </row>
    <row r="28" spans="1:3" x14ac:dyDescent="0.25">
      <c r="A28" s="10" t="s">
        <v>24</v>
      </c>
      <c r="B28" s="11">
        <v>6030575.8700000001</v>
      </c>
    </row>
    <row r="29" spans="1:3" x14ac:dyDescent="0.25">
      <c r="B29" s="18">
        <f>B27+B25+B23</f>
        <v>155111453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2025-02-04T06:20:37Z</dcterms:modified>
</cp:coreProperties>
</file>